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6660" activeTab="0"/>
  </bookViews>
  <sheets>
    <sheet name="таблица" sheetId="1" r:id="rId1"/>
    <sheet name="скидки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<sst xmlns="http://schemas.openxmlformats.org/spreadsheetml/2006/main" count="136" uniqueCount="101">
  <si>
    <t>Мощность, Вт</t>
  </si>
  <si>
    <t>Световой поток, лм</t>
  </si>
  <si>
    <t>ДКУ 01-18х3-002</t>
  </si>
  <si>
    <t>ДКУ 01-36х3-002</t>
  </si>
  <si>
    <t>ДКУ 01-54х3-002</t>
  </si>
  <si>
    <t>ДКУ 01-20х6-002</t>
  </si>
  <si>
    <t>ДКУ 01-30х6-002</t>
  </si>
  <si>
    <t>ДКУ 01-40х6-002</t>
  </si>
  <si>
    <t>XPG</t>
  </si>
  <si>
    <t>XML</t>
  </si>
  <si>
    <t>8…10</t>
  </si>
  <si>
    <t>10…12</t>
  </si>
  <si>
    <t>Освещенность, лк</t>
  </si>
  <si>
    <t>Объем заказа</t>
  </si>
  <si>
    <t>Статус клиента</t>
  </si>
  <si>
    <t>0…89</t>
  </si>
  <si>
    <t>90…209</t>
  </si>
  <si>
    <t>210…479</t>
  </si>
  <si>
    <t>более 480</t>
  </si>
  <si>
    <t>Первый заказ</t>
  </si>
  <si>
    <t>При последующем приобретении предлагается клиентам (диллерам) широкий спектр скидок (указан ниже).</t>
  </si>
  <si>
    <t>При этом действует система накопительных скидок.</t>
  </si>
  <si>
    <t>Бронзовый (&gt;480 штук)</t>
  </si>
  <si>
    <t>Серебряный (&gt;990 штук)</t>
  </si>
  <si>
    <t>Предоплата 50% - дополнительная скидка 2%</t>
  </si>
  <si>
    <t>Предоплата 100% - дополнительная скидка 4%</t>
  </si>
  <si>
    <t>Заказ с отсроченной поставкой на 2 месяца - дополнительная скидка 4%</t>
  </si>
  <si>
    <t>Дополнительные скидки:</t>
  </si>
  <si>
    <t>Блок управления</t>
  </si>
  <si>
    <t>Программирование блока управления под условия заказчика</t>
  </si>
  <si>
    <t>Дополнительная гарантийная программа</t>
  </si>
  <si>
    <t>Доставка до места установки</t>
  </si>
  <si>
    <t xml:space="preserve">Система удаленного мониторинга и управления по GSM каналу </t>
  </si>
  <si>
    <t>Индивидуальная упаковка с логотипом диллера</t>
  </si>
  <si>
    <t>Гарантийные обязательства - не менее 3 лет</t>
  </si>
  <si>
    <t>ДВО 01-36х1-001</t>
  </si>
  <si>
    <t>XPE</t>
  </si>
  <si>
    <t>-01</t>
  </si>
  <si>
    <t>диапазон</t>
  </si>
  <si>
    <t>Обозначение</t>
  </si>
  <si>
    <t>40…60</t>
  </si>
  <si>
    <t>2800…4200</t>
  </si>
  <si>
    <t>200…300</t>
  </si>
  <si>
    <t>с управлением</t>
  </si>
  <si>
    <t>без управления</t>
  </si>
  <si>
    <t>Наименование светодиодного светильника</t>
  </si>
  <si>
    <t>встраиваемый</t>
  </si>
  <si>
    <t>2500…4000</t>
  </si>
  <si>
    <t>5500…8000</t>
  </si>
  <si>
    <t>8000…12000</t>
  </si>
  <si>
    <t>7500…10500</t>
  </si>
  <si>
    <t>10000…14000</t>
  </si>
  <si>
    <t>13500…18500</t>
  </si>
  <si>
    <t>80…120</t>
  </si>
  <si>
    <t>110…175</t>
  </si>
  <si>
    <t>100…150</t>
  </si>
  <si>
    <t>140…200</t>
  </si>
  <si>
    <t>175…265</t>
  </si>
  <si>
    <t>уличный</t>
  </si>
  <si>
    <t>магистральный</t>
  </si>
  <si>
    <t>3…5</t>
  </si>
  <si>
    <t>7…10</t>
  </si>
  <si>
    <t>10…15</t>
  </si>
  <si>
    <t>9…13</t>
  </si>
  <si>
    <t>13…18</t>
  </si>
  <si>
    <t>16…23</t>
  </si>
  <si>
    <t>Предоставляемая скидка, %</t>
  </si>
  <si>
    <t>1,5</t>
  </si>
  <si>
    <t>2,5</t>
  </si>
  <si>
    <t>4,0</t>
  </si>
  <si>
    <t>2,0</t>
  </si>
  <si>
    <t>3,0</t>
  </si>
  <si>
    <t>5,5</t>
  </si>
  <si>
    <t>3,5</t>
  </si>
  <si>
    <t>4,5</t>
  </si>
  <si>
    <t>7,0</t>
  </si>
  <si>
    <t>5,0</t>
  </si>
  <si>
    <t>6,0</t>
  </si>
  <si>
    <t>8,5</t>
  </si>
  <si>
    <t>Гарантийные обязательства - не менее 3 лет на светильники ДКУ, не менее 2 лет на светильники ДВО.</t>
  </si>
  <si>
    <t>Стоимость (без НДС), USD</t>
  </si>
  <si>
    <t>Для светильников ДКУ рекомендуемая высота подвеса указана при расстоянии между опорами 35 м.</t>
  </si>
  <si>
    <t xml:space="preserve">Для светильников ДКУ с исполнением ( -01 ) дополнительно устанавливается программируемый модуль управления, который позволяет снижать потребляемую мощность светильника  в  указанном в таблице диапазоне в зависимости от времени суток (программируемый энергонезависимый таймер) или устанавливать программно любую постоянную мощность из указанного диапазона  в виде прошиваемой в ПЗУ постоянной константы. При наличии в светильнике опции управления по GSM- каналу мощность светильника может быть изменена дистанционно в любое время суток. </t>
  </si>
  <si>
    <t>Для светильников ДВО  возможна плавная регулировка яркости свечения при помощи группового датчика освещенности.</t>
  </si>
  <si>
    <t>Предлагается широкий спектр скидок в зависимости от объема заказа</t>
  </si>
  <si>
    <t>Тип светодиода, CREE</t>
  </si>
  <si>
    <t xml:space="preserve">Рекомендуемая высота подвеса, м </t>
  </si>
  <si>
    <t>Рамеры, мм</t>
  </si>
  <si>
    <t>595х595х45</t>
  </si>
  <si>
    <t>500х330х100</t>
  </si>
  <si>
    <t>890х330х100</t>
  </si>
  <si>
    <t>760х330х100</t>
  </si>
  <si>
    <t>630х330х100</t>
  </si>
  <si>
    <t>Напряжение электропитания светильников: ~180...300В.</t>
  </si>
  <si>
    <t>Степень защиты для светильников ДКУ — отсека ПРА - IP53, оптического отсека с рассеивателем - IP65. Для светильников ДВО - IP23.</t>
  </si>
  <si>
    <t>Диапазон рабочих температур : (-40…+40)°С - для светильников ДКУ,  (+1…+40)°С - для светильников ДВО.</t>
  </si>
  <si>
    <t>Тип кривой силы света в вертикальной плоскости — широкая, в горизонтальной плоскости — осевая для светильников ДКУ, для светильников ДВО — косинусная.</t>
  </si>
  <si>
    <t>Температура свечения для всех светильников в диапазоне 4300-5300 К, цвет свечения - нейтральный белый.</t>
  </si>
  <si>
    <t>Скидки. Условия предоставления.</t>
  </si>
  <si>
    <t>Золотой  (&gt;1470 штук)</t>
  </si>
  <si>
    <t>Дополнительные услуги: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</si>
</sst>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Tahoma"/>
      <family val="2"/>
    </font>
    <font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15000000596046448"/>
      <name val="Tahoma"/>
      <family val="2"/>
    </font>
    <font>
      <sz val="11"/>
      <color theme="1" tint="0.49998000264167786"/>
      <name val="Tahoma"/>
      <family val="2"/>
    </font>
    <font>
      <sz val="11"/>
      <color theme="1" tint="0.2499800026416778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theme="1" tint="0.49998000264167786"/>
      </right>
      <top style="medium">
        <color theme="1" tint="0.49998000264167786"/>
      </top>
      <bottom/>
    </border>
    <border>
      <left/>
      <right style="thin">
        <color theme="1" tint="0.49998000264167786"/>
      </right>
      <top/>
      <bottom style="medium">
        <color theme="1" tint="0.49998000264167786"/>
      </bottom>
    </border>
    <border>
      <left/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 style="medium">
        <color theme="1" tint="0.49998000264167786"/>
      </left>
      <right/>
      <top/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3" fontId="0" fillId="0" borderId="0" xfId="58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49" fontId="36" fillId="0" borderId="0" xfId="0" applyNumberFormat="1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164" fontId="36" fillId="0" borderId="0" xfId="58" applyNumberFormat="1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wrapText="1" shrinkToFit="1"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 horizontal="left" vertical="center" wrapText="1" indent="1"/>
    </xf>
    <xf numFmtId="0" fontId="37" fillId="0" borderId="11" xfId="0" applyFont="1" applyBorder="1" applyAlignment="1">
      <alignment horizontal="left" vertical="center" indent="1"/>
    </xf>
    <xf numFmtId="0" fontId="38" fillId="0" borderId="12" xfId="0" applyFont="1" applyBorder="1" applyAlignment="1">
      <alignment horizontal="left" wrapText="1" indent="1"/>
    </xf>
    <xf numFmtId="1" fontId="38" fillId="0" borderId="13" xfId="58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left" wrapText="1" indent="14"/>
    </xf>
    <xf numFmtId="1" fontId="38" fillId="0" borderId="15" xfId="58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indent="1"/>
    </xf>
    <xf numFmtId="1" fontId="38" fillId="0" borderId="13" xfId="0" applyNumberFormat="1" applyFont="1" applyBorder="1" applyAlignment="1">
      <alignment horizontal="center" vertical="center"/>
    </xf>
    <xf numFmtId="1" fontId="38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64" fontId="38" fillId="0" borderId="26" xfId="58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8" fillId="0" borderId="25" xfId="0" applyNumberFormat="1" applyFont="1" applyBorder="1" applyAlignment="1">
      <alignment horizontal="center" vertical="center"/>
    </xf>
    <xf numFmtId="1" fontId="38" fillId="0" borderId="25" xfId="0" applyNumberFormat="1" applyFont="1" applyBorder="1" applyAlignment="1">
      <alignment horizontal="center" vertical="center" wrapText="1"/>
    </xf>
    <xf numFmtId="1" fontId="38" fillId="0" borderId="24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1" fontId="38" fillId="0" borderId="25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 wrapText="1" indent="1"/>
    </xf>
    <xf numFmtId="0" fontId="38" fillId="0" borderId="29" xfId="0" applyFont="1" applyBorder="1" applyAlignment="1">
      <alignment horizontal="left" vertical="center" indent="1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0" fontId="38" fillId="0" borderId="25" xfId="0" applyFont="1" applyBorder="1" applyAlignment="1">
      <alignment wrapText="1"/>
    </xf>
    <xf numFmtId="0" fontId="38" fillId="0" borderId="31" xfId="0" applyFont="1" applyBorder="1" applyAlignment="1">
      <alignment wrapText="1"/>
    </xf>
    <xf numFmtId="0" fontId="38" fillId="0" borderId="24" xfId="0" applyFont="1" applyBorder="1" applyAlignment="1">
      <alignment wrapText="1"/>
    </xf>
    <xf numFmtId="0" fontId="38" fillId="0" borderId="25" xfId="0" applyNumberFormat="1" applyFont="1" applyBorder="1" applyAlignment="1">
      <alignment horizontal="center" vertical="center"/>
    </xf>
    <xf numFmtId="1" fontId="38" fillId="0" borderId="24" xfId="0" applyNumberFormat="1" applyFont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/>
    </xf>
    <xf numFmtId="0" fontId="36" fillId="0" borderId="0" xfId="0" applyFont="1" applyAlignment="1">
      <alignment wrapText="1" shrinkToFit="1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18.28125" style="2" customWidth="1"/>
    <col min="2" max="2" width="20.00390625" style="2" customWidth="1"/>
    <col min="3" max="3" width="23.7109375" style="2" customWidth="1"/>
    <col min="4" max="5" width="8.28125" style="2" customWidth="1"/>
    <col min="6" max="6" width="13.421875" style="2" customWidth="1"/>
    <col min="7" max="7" width="11.00390625" style="2" customWidth="1"/>
    <col min="8" max="8" width="9.8515625" style="2" customWidth="1"/>
    <col min="9" max="9" width="20.140625" style="2" customWidth="1"/>
    <col min="10" max="11" width="11.7109375" style="2" customWidth="1"/>
    <col min="12" max="12" width="14.00390625" style="2" bestFit="1" customWidth="1"/>
    <col min="13" max="13" width="12.00390625" style="2" customWidth="1"/>
    <col min="14" max="14" width="16.140625" style="2" customWidth="1"/>
    <col min="15" max="15" width="11.57421875" style="2" customWidth="1"/>
    <col min="16" max="16384" width="9.140625" style="2" customWidth="1"/>
  </cols>
  <sheetData>
    <row r="1" ht="15" thickBot="1"/>
    <row r="2" spans="1:13" ht="15.75" customHeight="1">
      <c r="A2" s="54" t="s">
        <v>45</v>
      </c>
      <c r="B2" s="55"/>
      <c r="C2" s="52" t="s">
        <v>39</v>
      </c>
      <c r="D2" s="37" t="s">
        <v>0</v>
      </c>
      <c r="E2" s="37"/>
      <c r="F2" s="43" t="s">
        <v>85</v>
      </c>
      <c r="G2" s="43" t="s">
        <v>1</v>
      </c>
      <c r="H2" s="43"/>
      <c r="I2" s="43" t="s">
        <v>86</v>
      </c>
      <c r="J2" s="43" t="s">
        <v>12</v>
      </c>
      <c r="K2" s="43"/>
      <c r="L2" s="45" t="s">
        <v>87</v>
      </c>
      <c r="M2" s="47" t="s">
        <v>80</v>
      </c>
    </row>
    <row r="3" spans="1:13" ht="36" customHeight="1" thickBot="1">
      <c r="A3" s="56"/>
      <c r="B3" s="57"/>
      <c r="C3" s="53"/>
      <c r="D3" s="36" t="s">
        <v>38</v>
      </c>
      <c r="E3" s="36"/>
      <c r="F3" s="36"/>
      <c r="G3" s="36" t="s">
        <v>38</v>
      </c>
      <c r="H3" s="36"/>
      <c r="I3" s="36"/>
      <c r="J3" s="36" t="s">
        <v>38</v>
      </c>
      <c r="K3" s="36"/>
      <c r="L3" s="46"/>
      <c r="M3" s="48"/>
    </row>
    <row r="4" spans="1:15" ht="16.5" customHeight="1">
      <c r="A4" s="50" t="s">
        <v>46</v>
      </c>
      <c r="B4" s="15" t="s">
        <v>44</v>
      </c>
      <c r="C4" s="17" t="s">
        <v>35</v>
      </c>
      <c r="D4" s="43">
        <v>60</v>
      </c>
      <c r="E4" s="43"/>
      <c r="F4" s="43" t="s">
        <v>36</v>
      </c>
      <c r="G4" s="43">
        <v>4200</v>
      </c>
      <c r="H4" s="43"/>
      <c r="I4" s="43">
        <v>2</v>
      </c>
      <c r="J4" s="43">
        <v>300</v>
      </c>
      <c r="K4" s="43"/>
      <c r="L4" s="38" t="s">
        <v>88</v>
      </c>
      <c r="M4" s="18">
        <v>125</v>
      </c>
      <c r="N4" s="3"/>
      <c r="O4" s="3"/>
    </row>
    <row r="5" spans="1:15" ht="16.5" customHeight="1" thickBot="1">
      <c r="A5" s="51"/>
      <c r="B5" s="16" t="s">
        <v>43</v>
      </c>
      <c r="C5" s="19" t="s">
        <v>37</v>
      </c>
      <c r="D5" s="44" t="s">
        <v>40</v>
      </c>
      <c r="E5" s="44"/>
      <c r="F5" s="44"/>
      <c r="G5" s="44" t="s">
        <v>41</v>
      </c>
      <c r="H5" s="44"/>
      <c r="I5" s="44"/>
      <c r="J5" s="44" t="s">
        <v>42</v>
      </c>
      <c r="K5" s="44"/>
      <c r="L5" s="39"/>
      <c r="M5" s="20">
        <v>155</v>
      </c>
      <c r="N5" s="3"/>
      <c r="O5" s="3"/>
    </row>
    <row r="6" spans="1:15" ht="16.5" customHeight="1">
      <c r="A6" s="50" t="s">
        <v>58</v>
      </c>
      <c r="B6" s="15" t="s">
        <v>44</v>
      </c>
      <c r="C6" s="21" t="s">
        <v>2</v>
      </c>
      <c r="D6" s="49">
        <v>60</v>
      </c>
      <c r="E6" s="37"/>
      <c r="F6" s="37" t="s">
        <v>8</v>
      </c>
      <c r="G6" s="41">
        <f>G10/3</f>
        <v>4000</v>
      </c>
      <c r="H6" s="37"/>
      <c r="I6" s="58">
        <v>8</v>
      </c>
      <c r="J6" s="49">
        <v>5</v>
      </c>
      <c r="K6" s="49"/>
      <c r="L6" s="38" t="s">
        <v>89</v>
      </c>
      <c r="M6" s="22">
        <v>395</v>
      </c>
      <c r="N6" s="3"/>
      <c r="O6" s="3"/>
    </row>
    <row r="7" spans="1:15" ht="16.5" customHeight="1" thickBot="1">
      <c r="A7" s="51"/>
      <c r="B7" s="16" t="s">
        <v>43</v>
      </c>
      <c r="C7" s="19" t="s">
        <v>37</v>
      </c>
      <c r="D7" s="36" t="s">
        <v>40</v>
      </c>
      <c r="E7" s="36"/>
      <c r="F7" s="36"/>
      <c r="G7" s="42" t="s">
        <v>47</v>
      </c>
      <c r="H7" s="36"/>
      <c r="I7" s="36"/>
      <c r="J7" s="59" t="s">
        <v>60</v>
      </c>
      <c r="K7" s="59"/>
      <c r="L7" s="39"/>
      <c r="M7" s="23">
        <v>420</v>
      </c>
      <c r="N7" s="3"/>
      <c r="O7" s="3"/>
    </row>
    <row r="8" spans="1:15" ht="16.5" customHeight="1">
      <c r="A8" s="50" t="s">
        <v>58</v>
      </c>
      <c r="B8" s="15" t="s">
        <v>44</v>
      </c>
      <c r="C8" s="21" t="s">
        <v>3</v>
      </c>
      <c r="D8" s="49">
        <v>120</v>
      </c>
      <c r="E8" s="37"/>
      <c r="F8" s="37" t="s">
        <v>8</v>
      </c>
      <c r="G8" s="41">
        <f>G10/3*2</f>
        <v>8000</v>
      </c>
      <c r="H8" s="37"/>
      <c r="I8" s="40" t="s">
        <v>10</v>
      </c>
      <c r="J8" s="49">
        <v>10</v>
      </c>
      <c r="K8" s="37"/>
      <c r="L8" s="38" t="s">
        <v>92</v>
      </c>
      <c r="M8" s="22">
        <v>480</v>
      </c>
      <c r="N8" s="3"/>
      <c r="O8" s="3"/>
    </row>
    <row r="9" spans="1:15" ht="16.5" customHeight="1" thickBot="1">
      <c r="A9" s="51"/>
      <c r="B9" s="16" t="s">
        <v>43</v>
      </c>
      <c r="C9" s="19" t="s">
        <v>37</v>
      </c>
      <c r="D9" s="36" t="s">
        <v>53</v>
      </c>
      <c r="E9" s="36"/>
      <c r="F9" s="36"/>
      <c r="G9" s="42" t="s">
        <v>48</v>
      </c>
      <c r="H9" s="36"/>
      <c r="I9" s="36"/>
      <c r="J9" s="59" t="s">
        <v>61</v>
      </c>
      <c r="K9" s="36"/>
      <c r="L9" s="39"/>
      <c r="M9" s="23">
        <v>505</v>
      </c>
      <c r="N9" s="3"/>
      <c r="O9" s="3"/>
    </row>
    <row r="10" spans="1:15" ht="16.5" customHeight="1">
      <c r="A10" s="50" t="s">
        <v>58</v>
      </c>
      <c r="B10" s="15" t="s">
        <v>44</v>
      </c>
      <c r="C10" s="21" t="s">
        <v>4</v>
      </c>
      <c r="D10" s="37">
        <v>175</v>
      </c>
      <c r="E10" s="37"/>
      <c r="F10" s="37" t="s">
        <v>8</v>
      </c>
      <c r="G10" s="43">
        <v>12000</v>
      </c>
      <c r="H10" s="37"/>
      <c r="I10" s="40" t="s">
        <v>11</v>
      </c>
      <c r="J10" s="58">
        <v>15</v>
      </c>
      <c r="K10" s="37"/>
      <c r="L10" s="38" t="s">
        <v>91</v>
      </c>
      <c r="M10" s="22">
        <v>560</v>
      </c>
      <c r="N10" s="3"/>
      <c r="O10" s="3"/>
    </row>
    <row r="11" spans="1:15" ht="16.5" customHeight="1" thickBot="1">
      <c r="A11" s="51"/>
      <c r="B11" s="16" t="s">
        <v>43</v>
      </c>
      <c r="C11" s="19" t="s">
        <v>37</v>
      </c>
      <c r="D11" s="36" t="s">
        <v>54</v>
      </c>
      <c r="E11" s="36"/>
      <c r="F11" s="36"/>
      <c r="G11" s="44" t="s">
        <v>49</v>
      </c>
      <c r="H11" s="36"/>
      <c r="I11" s="36"/>
      <c r="J11" s="60" t="s">
        <v>62</v>
      </c>
      <c r="K11" s="36"/>
      <c r="L11" s="39"/>
      <c r="M11" s="23">
        <v>585</v>
      </c>
      <c r="N11" s="3"/>
      <c r="O11" s="3"/>
    </row>
    <row r="12" spans="1:15" ht="16.5" customHeight="1">
      <c r="A12" s="50" t="s">
        <v>58</v>
      </c>
      <c r="B12" s="15" t="s">
        <v>44</v>
      </c>
      <c r="C12" s="21" t="s">
        <v>5</v>
      </c>
      <c r="D12" s="37">
        <v>150</v>
      </c>
      <c r="E12" s="37"/>
      <c r="F12" s="37" t="s">
        <v>9</v>
      </c>
      <c r="G12" s="43">
        <v>10500</v>
      </c>
      <c r="H12" s="37"/>
      <c r="I12" s="40" t="s">
        <v>11</v>
      </c>
      <c r="J12" s="49">
        <v>13</v>
      </c>
      <c r="K12" s="37"/>
      <c r="L12" s="38" t="s">
        <v>92</v>
      </c>
      <c r="M12" s="22">
        <v>465</v>
      </c>
      <c r="N12" s="3"/>
      <c r="O12" s="3"/>
    </row>
    <row r="13" spans="1:15" ht="16.5" customHeight="1" thickBot="1">
      <c r="A13" s="51"/>
      <c r="B13" s="16" t="s">
        <v>43</v>
      </c>
      <c r="C13" s="19" t="s">
        <v>37</v>
      </c>
      <c r="D13" s="36" t="s">
        <v>55</v>
      </c>
      <c r="E13" s="36"/>
      <c r="F13" s="36"/>
      <c r="G13" s="44" t="s">
        <v>50</v>
      </c>
      <c r="H13" s="36"/>
      <c r="I13" s="36"/>
      <c r="J13" s="60" t="s">
        <v>63</v>
      </c>
      <c r="K13" s="36"/>
      <c r="L13" s="39"/>
      <c r="M13" s="23">
        <v>490</v>
      </c>
      <c r="N13" s="3"/>
      <c r="O13" s="3"/>
    </row>
    <row r="14" spans="1:15" ht="16.5" customHeight="1">
      <c r="A14" s="50" t="s">
        <v>59</v>
      </c>
      <c r="B14" s="15" t="s">
        <v>44</v>
      </c>
      <c r="C14" s="21" t="s">
        <v>6</v>
      </c>
      <c r="D14" s="37">
        <v>200</v>
      </c>
      <c r="E14" s="37"/>
      <c r="F14" s="37" t="s">
        <v>9</v>
      </c>
      <c r="G14" s="43">
        <v>14000</v>
      </c>
      <c r="H14" s="37"/>
      <c r="I14" s="58">
        <v>12</v>
      </c>
      <c r="J14" s="49">
        <v>18</v>
      </c>
      <c r="K14" s="37"/>
      <c r="L14" s="38" t="s">
        <v>91</v>
      </c>
      <c r="M14" s="22">
        <v>560</v>
      </c>
      <c r="N14" s="3"/>
      <c r="O14" s="3"/>
    </row>
    <row r="15" spans="1:15" ht="16.5" customHeight="1" thickBot="1">
      <c r="A15" s="51"/>
      <c r="B15" s="16" t="s">
        <v>43</v>
      </c>
      <c r="C15" s="19" t="s">
        <v>37</v>
      </c>
      <c r="D15" s="36" t="s">
        <v>56</v>
      </c>
      <c r="E15" s="36"/>
      <c r="F15" s="36"/>
      <c r="G15" s="44" t="s">
        <v>51</v>
      </c>
      <c r="H15" s="36"/>
      <c r="I15" s="36"/>
      <c r="J15" s="59" t="s">
        <v>64</v>
      </c>
      <c r="K15" s="36"/>
      <c r="L15" s="39"/>
      <c r="M15" s="23">
        <v>585</v>
      </c>
      <c r="N15" s="3"/>
      <c r="O15" s="3"/>
    </row>
    <row r="16" spans="1:15" ht="16.5" customHeight="1">
      <c r="A16" s="50" t="s">
        <v>59</v>
      </c>
      <c r="B16" s="15" t="s">
        <v>44</v>
      </c>
      <c r="C16" s="21" t="s">
        <v>7</v>
      </c>
      <c r="D16" s="37">
        <v>265</v>
      </c>
      <c r="E16" s="37"/>
      <c r="F16" s="37" t="s">
        <v>9</v>
      </c>
      <c r="G16" s="43">
        <v>18500</v>
      </c>
      <c r="H16" s="37"/>
      <c r="I16" s="58">
        <v>12</v>
      </c>
      <c r="J16" s="49">
        <v>23</v>
      </c>
      <c r="K16" s="37"/>
      <c r="L16" s="38" t="s">
        <v>90</v>
      </c>
      <c r="M16" s="22">
        <v>705</v>
      </c>
      <c r="N16" s="3"/>
      <c r="O16" s="3"/>
    </row>
    <row r="17" spans="1:15" ht="16.5" customHeight="1" thickBot="1">
      <c r="A17" s="51"/>
      <c r="B17" s="16" t="s">
        <v>43</v>
      </c>
      <c r="C17" s="19" t="s">
        <v>37</v>
      </c>
      <c r="D17" s="36" t="s">
        <v>57</v>
      </c>
      <c r="E17" s="36"/>
      <c r="F17" s="36"/>
      <c r="G17" s="44" t="s">
        <v>52</v>
      </c>
      <c r="H17" s="36"/>
      <c r="I17" s="36"/>
      <c r="J17" s="59" t="s">
        <v>65</v>
      </c>
      <c r="K17" s="36"/>
      <c r="L17" s="39"/>
      <c r="M17" s="23">
        <v>730</v>
      </c>
      <c r="N17" s="3"/>
      <c r="O17" s="3"/>
    </row>
    <row r="18" spans="3:13" ht="14.25">
      <c r="C18" s="4"/>
      <c r="D18" s="5"/>
      <c r="E18" s="5"/>
      <c r="F18" s="6"/>
      <c r="G18" s="7"/>
      <c r="H18" s="7"/>
      <c r="I18" s="8"/>
      <c r="J18" s="9"/>
      <c r="K18" s="9"/>
      <c r="L18" s="10"/>
      <c r="M18" s="11"/>
    </row>
    <row r="19" spans="1:13" ht="93" customHeight="1">
      <c r="A19" s="61" t="s">
        <v>82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ht="14.25">
      <c r="A20" s="13" t="s">
        <v>81</v>
      </c>
    </row>
    <row r="21" spans="1:13" ht="14.25">
      <c r="A21" s="61" t="s">
        <v>83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3" ht="14.25">
      <c r="A23" s="13" t="s">
        <v>93</v>
      </c>
      <c r="C23" s="13"/>
    </row>
    <row r="24" spans="1:13" ht="14.25">
      <c r="A24" s="2" t="s">
        <v>94</v>
      </c>
      <c r="C24" s="13"/>
      <c r="D24" s="5"/>
      <c r="E24" s="5"/>
      <c r="F24" s="6"/>
      <c r="G24" s="7"/>
      <c r="H24" s="7"/>
      <c r="I24" s="8"/>
      <c r="J24" s="9"/>
      <c r="K24" s="9"/>
      <c r="L24" s="10"/>
      <c r="M24" s="11"/>
    </row>
    <row r="25" spans="1:13" ht="14.25">
      <c r="A25" s="2" t="s">
        <v>95</v>
      </c>
      <c r="C25" s="13"/>
      <c r="D25" s="5"/>
      <c r="E25" s="5"/>
      <c r="F25" s="6"/>
      <c r="G25" s="7"/>
      <c r="H25" s="7"/>
      <c r="I25" s="8"/>
      <c r="J25" s="9"/>
      <c r="K25" s="9"/>
      <c r="L25" s="10"/>
      <c r="M25" s="11"/>
    </row>
    <row r="26" spans="1:13" ht="14.25">
      <c r="A26" s="13" t="s">
        <v>96</v>
      </c>
      <c r="C26" s="13"/>
      <c r="D26" s="5"/>
      <c r="E26" s="5"/>
      <c r="F26" s="6"/>
      <c r="G26" s="7"/>
      <c r="H26" s="7"/>
      <c r="I26" s="8"/>
      <c r="J26" s="9"/>
      <c r="K26" s="9"/>
      <c r="L26" s="10"/>
      <c r="M26" s="11"/>
    </row>
    <row r="27" spans="1:13" ht="14.25">
      <c r="A27" s="2" t="s">
        <v>97</v>
      </c>
      <c r="D27" s="5"/>
      <c r="E27" s="5"/>
      <c r="F27" s="6"/>
      <c r="G27" s="7"/>
      <c r="H27" s="7"/>
      <c r="I27" s="8"/>
      <c r="J27" s="9"/>
      <c r="K27" s="9"/>
      <c r="L27" s="10"/>
      <c r="M27" s="11"/>
    </row>
    <row r="28" spans="1:13" ht="14.25">
      <c r="A28" s="2" t="s">
        <v>79</v>
      </c>
      <c r="D28" s="5"/>
      <c r="E28" s="5"/>
      <c r="F28" s="6"/>
      <c r="G28" s="7"/>
      <c r="H28" s="7"/>
      <c r="I28" s="8"/>
      <c r="J28" s="9"/>
      <c r="K28" s="9"/>
      <c r="L28" s="10"/>
      <c r="M28" s="11"/>
    </row>
    <row r="29" spans="4:11" ht="14.25">
      <c r="D29" s="14"/>
      <c r="E29" s="14"/>
      <c r="F29" s="14"/>
      <c r="G29" s="14"/>
      <c r="H29" s="14"/>
      <c r="I29" s="14"/>
      <c r="J29" s="14"/>
      <c r="K29" s="14"/>
    </row>
    <row r="30" spans="1:11" ht="14.25">
      <c r="A30" s="2" t="s">
        <v>20</v>
      </c>
      <c r="H30" s="14"/>
      <c r="I30" s="14"/>
      <c r="J30" s="14"/>
      <c r="K30" s="14"/>
    </row>
    <row r="31" ht="14.25">
      <c r="A31" s="2" t="s">
        <v>21</v>
      </c>
    </row>
    <row r="33" ht="14.25">
      <c r="A33" s="2" t="s">
        <v>84</v>
      </c>
    </row>
  </sheetData>
  <sheetProtection/>
  <mergeCells count="84">
    <mergeCell ref="L16:L17"/>
    <mergeCell ref="I14:I15"/>
    <mergeCell ref="F16:F17"/>
    <mergeCell ref="G16:H16"/>
    <mergeCell ref="G17:H17"/>
    <mergeCell ref="D15:E15"/>
    <mergeCell ref="D16:E16"/>
    <mergeCell ref="D17:E17"/>
    <mergeCell ref="J11:K11"/>
    <mergeCell ref="J12:K12"/>
    <mergeCell ref="J13:K13"/>
    <mergeCell ref="J14:K14"/>
    <mergeCell ref="A19:M19"/>
    <mergeCell ref="A21:M21"/>
    <mergeCell ref="J15:K15"/>
    <mergeCell ref="J16:K16"/>
    <mergeCell ref="J17:K17"/>
    <mergeCell ref="I16:I17"/>
    <mergeCell ref="I6:I7"/>
    <mergeCell ref="J6:K6"/>
    <mergeCell ref="J7:K7"/>
    <mergeCell ref="J8:K8"/>
    <mergeCell ref="J9:K9"/>
    <mergeCell ref="J10:K10"/>
    <mergeCell ref="A8:A9"/>
    <mergeCell ref="A10:A11"/>
    <mergeCell ref="A12:A13"/>
    <mergeCell ref="A14:A15"/>
    <mergeCell ref="A16:A17"/>
    <mergeCell ref="G11:H11"/>
    <mergeCell ref="G12:H12"/>
    <mergeCell ref="G13:H13"/>
    <mergeCell ref="G14:H14"/>
    <mergeCell ref="G15:H15"/>
    <mergeCell ref="D10:E10"/>
    <mergeCell ref="D9:E9"/>
    <mergeCell ref="A4:A5"/>
    <mergeCell ref="C2:C3"/>
    <mergeCell ref="A2:B3"/>
    <mergeCell ref="A6:A7"/>
    <mergeCell ref="D3:E3"/>
    <mergeCell ref="D2:E2"/>
    <mergeCell ref="D6:E6"/>
    <mergeCell ref="D7:E7"/>
    <mergeCell ref="L2:L3"/>
    <mergeCell ref="M2:M3"/>
    <mergeCell ref="G2:H2"/>
    <mergeCell ref="D11:E11"/>
    <mergeCell ref="D12:E12"/>
    <mergeCell ref="G3:H3"/>
    <mergeCell ref="J3:K3"/>
    <mergeCell ref="J4:K4"/>
    <mergeCell ref="D5:E5"/>
    <mergeCell ref="G5:H5"/>
    <mergeCell ref="G10:H10"/>
    <mergeCell ref="J2:K2"/>
    <mergeCell ref="D4:E4"/>
    <mergeCell ref="F4:F5"/>
    <mergeCell ref="G4:H4"/>
    <mergeCell ref="I4:I5"/>
    <mergeCell ref="J5:K5"/>
    <mergeCell ref="F2:F3"/>
    <mergeCell ref="I2:I3"/>
    <mergeCell ref="D8:E8"/>
    <mergeCell ref="I12:I13"/>
    <mergeCell ref="I10:I11"/>
    <mergeCell ref="I8:I9"/>
    <mergeCell ref="F6:F7"/>
    <mergeCell ref="F8:F9"/>
    <mergeCell ref="F10:F11"/>
    <mergeCell ref="G6:H6"/>
    <mergeCell ref="G7:H7"/>
    <mergeCell ref="G8:H8"/>
    <mergeCell ref="G9:H9"/>
    <mergeCell ref="D13:E13"/>
    <mergeCell ref="D14:E14"/>
    <mergeCell ref="F12:F13"/>
    <mergeCell ref="F14:F15"/>
    <mergeCell ref="L4:L5"/>
    <mergeCell ref="L6:L7"/>
    <mergeCell ref="L8:L9"/>
    <mergeCell ref="L10:L11"/>
    <mergeCell ref="L12:L13"/>
    <mergeCell ref="L14:L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ignoredErrors>
    <ignoredError sqref="C7 C9 C11 C13 C15 C17 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9.140625" style="24" customWidth="1"/>
    <col min="2" max="2" width="13.57421875" style="24" bestFit="1" customWidth="1"/>
    <col min="3" max="3" width="13.421875" style="24" bestFit="1" customWidth="1"/>
    <col min="4" max="4" width="11.28125" style="24" customWidth="1"/>
    <col min="5" max="5" width="12.28125" style="24" customWidth="1"/>
    <col min="6" max="6" width="13.00390625" style="24" customWidth="1"/>
    <col min="7" max="7" width="9.140625" style="24" customWidth="1"/>
    <col min="8" max="8" width="14.7109375" style="24" bestFit="1" customWidth="1"/>
    <col min="9" max="16384" width="9.140625" style="24" customWidth="1"/>
  </cols>
  <sheetData>
    <row r="2" spans="2:5" ht="15">
      <c r="B2" s="71" t="s">
        <v>98</v>
      </c>
      <c r="C2" s="72"/>
      <c r="D2" s="72"/>
      <c r="E2" s="72"/>
    </row>
    <row r="3" ht="15.75" thickBot="1"/>
    <row r="4" spans="2:6" ht="15.75" thickBot="1">
      <c r="B4" s="68" t="s">
        <v>13</v>
      </c>
      <c r="C4" s="62" t="s">
        <v>14</v>
      </c>
      <c r="D4" s="63"/>
      <c r="E4" s="63"/>
      <c r="F4" s="64"/>
    </row>
    <row r="5" spans="2:6" ht="35.25" customHeight="1" thickBot="1">
      <c r="B5" s="69"/>
      <c r="C5" s="27" t="s">
        <v>19</v>
      </c>
      <c r="D5" s="28" t="s">
        <v>22</v>
      </c>
      <c r="E5" s="28" t="s">
        <v>23</v>
      </c>
      <c r="F5" s="29" t="s">
        <v>99</v>
      </c>
    </row>
    <row r="6" spans="2:6" ht="15.75" thickBot="1">
      <c r="B6" s="70"/>
      <c r="C6" s="65" t="s">
        <v>66</v>
      </c>
      <c r="D6" s="66"/>
      <c r="E6" s="66"/>
      <c r="F6" s="67"/>
    </row>
    <row r="7" spans="2:6" ht="15.75" customHeight="1">
      <c r="B7" s="33" t="s">
        <v>15</v>
      </c>
      <c r="C7" s="30">
        <v>0</v>
      </c>
      <c r="D7" s="30" t="s">
        <v>70</v>
      </c>
      <c r="E7" s="30" t="s">
        <v>73</v>
      </c>
      <c r="F7" s="30" t="s">
        <v>76</v>
      </c>
    </row>
    <row r="8" spans="2:6" ht="15">
      <c r="B8" s="34" t="s">
        <v>16</v>
      </c>
      <c r="C8" s="31" t="s">
        <v>67</v>
      </c>
      <c r="D8" s="31" t="s">
        <v>71</v>
      </c>
      <c r="E8" s="31" t="s">
        <v>74</v>
      </c>
      <c r="F8" s="31" t="s">
        <v>77</v>
      </c>
    </row>
    <row r="9" spans="2:6" ht="15">
      <c r="B9" s="34" t="s">
        <v>17</v>
      </c>
      <c r="C9" s="31" t="s">
        <v>68</v>
      </c>
      <c r="D9" s="31" t="s">
        <v>69</v>
      </c>
      <c r="E9" s="31" t="s">
        <v>72</v>
      </c>
      <c r="F9" s="31" t="s">
        <v>75</v>
      </c>
    </row>
    <row r="10" spans="2:8" ht="15.75" thickBot="1">
      <c r="B10" s="35" t="s">
        <v>18</v>
      </c>
      <c r="C10" s="32" t="s">
        <v>69</v>
      </c>
      <c r="D10" s="32" t="s">
        <v>72</v>
      </c>
      <c r="E10" s="32" t="s">
        <v>75</v>
      </c>
      <c r="F10" s="32" t="s">
        <v>78</v>
      </c>
      <c r="H10" s="1"/>
    </row>
    <row r="11" ht="15">
      <c r="H11" s="25"/>
    </row>
    <row r="12" ht="15">
      <c r="B12" s="24" t="s">
        <v>27</v>
      </c>
    </row>
    <row r="13" ht="15">
      <c r="B13" s="24" t="s">
        <v>24</v>
      </c>
    </row>
    <row r="14" ht="15">
      <c r="B14" s="24" t="s">
        <v>25</v>
      </c>
    </row>
    <row r="15" ht="15">
      <c r="B15" s="24" t="s">
        <v>26</v>
      </c>
    </row>
    <row r="16" ht="15">
      <c r="F16" s="26"/>
    </row>
    <row r="17" ht="15">
      <c r="B17" t="s">
        <v>100</v>
      </c>
    </row>
    <row r="19" ht="15">
      <c r="B19" s="24" t="s">
        <v>28</v>
      </c>
    </row>
    <row r="20" ht="15">
      <c r="B20" s="24" t="s">
        <v>29</v>
      </c>
    </row>
    <row r="21" ht="15">
      <c r="B21" s="24" t="s">
        <v>34</v>
      </c>
    </row>
    <row r="22" ht="15">
      <c r="B22" s="24" t="s">
        <v>30</v>
      </c>
    </row>
    <row r="23" ht="15">
      <c r="B23" s="24" t="s">
        <v>31</v>
      </c>
    </row>
    <row r="24" ht="15">
      <c r="B24" s="24" t="s">
        <v>32</v>
      </c>
    </row>
    <row r="25" ht="15">
      <c r="B25" s="24" t="s">
        <v>33</v>
      </c>
    </row>
  </sheetData>
  <sheetProtection/>
  <mergeCells count="4">
    <mergeCell ref="C4:F4"/>
    <mergeCell ref="C6:F6"/>
    <mergeCell ref="B4:B6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ignoredErrors>
    <ignoredError sqref="C9:C10 C8:F8 D7:F7 D9:D10 E9:E10 F9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 Юрий</dc:creator>
  <cp:keywords/>
  <dc:description/>
  <cp:lastModifiedBy>Server</cp:lastModifiedBy>
  <cp:lastPrinted>2011-10-27T12:48:06Z</cp:lastPrinted>
  <dcterms:created xsi:type="dcterms:W3CDTF">2011-09-19T12:19:11Z</dcterms:created>
  <dcterms:modified xsi:type="dcterms:W3CDTF">2011-11-23T09:24:07Z</dcterms:modified>
  <cp:category/>
  <cp:version/>
  <cp:contentType/>
  <cp:contentStatus/>
</cp:coreProperties>
</file>